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TRIZ\Download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S53" i="1" l="1"/>
  <c r="S52" i="1"/>
  <c r="S51" i="1"/>
  <c r="S50" i="1"/>
  <c r="O53" i="1"/>
  <c r="O52" i="1"/>
  <c r="O51" i="1"/>
  <c r="O50" i="1"/>
  <c r="K53" i="1"/>
  <c r="K52" i="1"/>
  <c r="K51" i="1"/>
  <c r="K50" i="1"/>
  <c r="G53" i="1"/>
  <c r="G52" i="1"/>
  <c r="G51" i="1"/>
  <c r="G50" i="1"/>
  <c r="S19" i="1"/>
  <c r="S18" i="1"/>
  <c r="S17" i="1"/>
  <c r="S16" i="1"/>
  <c r="S40" i="1"/>
  <c r="S41" i="1"/>
  <c r="S42" i="1"/>
  <c r="S43" i="1"/>
  <c r="S44" i="1"/>
  <c r="S45" i="1"/>
  <c r="S46" i="1"/>
  <c r="S47" i="1"/>
  <c r="S48" i="1"/>
  <c r="S39" i="1"/>
  <c r="O40" i="1"/>
  <c r="O41" i="1"/>
  <c r="O42" i="1"/>
  <c r="O43" i="1"/>
  <c r="O44" i="1"/>
  <c r="O45" i="1"/>
  <c r="O46" i="1"/>
  <c r="O47" i="1"/>
  <c r="O48" i="1"/>
  <c r="O39" i="1"/>
  <c r="K40" i="1"/>
  <c r="K41" i="1"/>
  <c r="K42" i="1"/>
  <c r="K43" i="1"/>
  <c r="K44" i="1"/>
  <c r="K45" i="1"/>
  <c r="K46" i="1"/>
  <c r="K47" i="1"/>
  <c r="K48" i="1"/>
  <c r="K39" i="1"/>
  <c r="G40" i="1"/>
  <c r="G41" i="1"/>
  <c r="G42" i="1"/>
  <c r="G43" i="1"/>
  <c r="G44" i="1"/>
  <c r="G45" i="1"/>
  <c r="G46" i="1"/>
  <c r="G47" i="1"/>
  <c r="G48" i="1"/>
  <c r="G39" i="1"/>
  <c r="S6" i="1"/>
  <c r="S7" i="1"/>
  <c r="S8" i="1"/>
  <c r="S9" i="1"/>
  <c r="S10" i="1"/>
  <c r="S11" i="1"/>
  <c r="S12" i="1"/>
  <c r="S13" i="1"/>
  <c r="S14" i="1"/>
  <c r="S5" i="1"/>
  <c r="O6" i="1" l="1"/>
  <c r="O19" i="1" s="1"/>
  <c r="O7" i="1"/>
  <c r="O8" i="1"/>
  <c r="O9" i="1"/>
  <c r="O10" i="1"/>
  <c r="O11" i="1"/>
  <c r="O12" i="1"/>
  <c r="O13" i="1"/>
  <c r="O14" i="1"/>
  <c r="O5" i="1"/>
  <c r="O18" i="1" s="1"/>
  <c r="K9" i="1"/>
  <c r="K10" i="1"/>
  <c r="K6" i="1"/>
  <c r="K17" i="1" s="1"/>
  <c r="K7" i="1"/>
  <c r="K8" i="1"/>
  <c r="K11" i="1"/>
  <c r="K12" i="1"/>
  <c r="K13" i="1"/>
  <c r="K14" i="1"/>
  <c r="K5" i="1"/>
  <c r="K16" i="1" s="1"/>
  <c r="K19" i="1" l="1"/>
  <c r="O17" i="1"/>
  <c r="K18" i="1"/>
  <c r="O16" i="1"/>
  <c r="G16" i="1"/>
  <c r="G6" i="1"/>
  <c r="G7" i="1"/>
  <c r="G8" i="1"/>
  <c r="G9" i="1"/>
  <c r="G10" i="1"/>
  <c r="G11" i="1"/>
  <c r="G12" i="1"/>
  <c r="G13" i="1"/>
  <c r="G14" i="1"/>
  <c r="G5" i="1"/>
  <c r="G19" i="1" s="1"/>
  <c r="G18" i="1" l="1"/>
  <c r="G17" i="1"/>
</calcChain>
</file>

<file path=xl/sharedStrings.xml><?xml version="1.0" encoding="utf-8"?>
<sst xmlns="http://schemas.openxmlformats.org/spreadsheetml/2006/main" count="84" uniqueCount="57">
  <si>
    <t>1. ¿Qué es excel?</t>
  </si>
  <si>
    <t>CONCEPTOS BASICOS DE EXCEL</t>
  </si>
  <si>
    <t>3. ¿Qué es una funcion?</t>
  </si>
  <si>
    <t>R/: Es un software u hoja electronica</t>
  </si>
  <si>
    <t>Este permite realizar, Con operaciones basicas</t>
  </si>
  <si>
    <t>Excel se utiliza para llevar registros contables</t>
  </si>
  <si>
    <t>Inventarios y nominas entre otras.</t>
  </si>
  <si>
    <t>2. ¿Qué es un libro?</t>
  </si>
  <si>
    <t>R/: En excel no se hable de archivors si no de libros por que este</t>
  </si>
  <si>
    <t>esta conformado por hojas de calculo y cada hoja es</t>
  </si>
  <si>
    <t>Independiente de hecho la informacion es separada en</t>
  </si>
  <si>
    <t>excel las hojas enumeradas, Hoja 1.. 2..</t>
  </si>
  <si>
    <t xml:space="preserve">R/: Es una formula  predefinada que realiza los calculos </t>
  </si>
  <si>
    <t>Utilizando valores especificos las  funciones son: Suma,resta,</t>
  </si>
  <si>
    <t>Maximo,Minimo, Promedio.</t>
  </si>
  <si>
    <t>4. ¿Qué es una hoja?</t>
  </si>
  <si>
    <t>R/:</t>
  </si>
  <si>
    <t>5. ¿Cuantas columnas y filas tiene Excel 2010?</t>
  </si>
  <si>
    <t>R/: Tiene 16384 Columnas y se reconocen en las letras del</t>
  </si>
  <si>
    <t>del alfabeto en mayusculas y la  ultima columna es XFD</t>
  </si>
  <si>
    <t>DESARROLLAR EL LABORATORIO</t>
  </si>
  <si>
    <t>6. ¿Que es una funcion y sus partes?</t>
  </si>
  <si>
    <t xml:space="preserve">R/Una función es una fórmula predefinida que realiza los cálculos </t>
  </si>
  <si>
    <t>utilizando valores específicos en un orden particular.</t>
  </si>
  <si>
    <t>7. ¿Qué es un rango?</t>
  </si>
  <si>
    <t xml:space="preserve">R/Simplemente un conjunto de una o más celdas. </t>
  </si>
  <si>
    <t>8. ¿Qué es una formula?</t>
  </si>
  <si>
    <t xml:space="preserve">R/Una fórmula de Excel es un código especial que introducimos en una </t>
  </si>
  <si>
    <t xml:space="preserve">celda. Ese código realiza algunos cálculos y regresa un resultado </t>
  </si>
  <si>
    <t>que es desplegado en la celda.</t>
  </si>
  <si>
    <t>9. ¿</t>
  </si>
  <si>
    <t>1. ¿Con tus palabras que es excel?</t>
  </si>
  <si>
    <t xml:space="preserve">R/Es un programa para realizar operaciones basicas se utiliza </t>
  </si>
  <si>
    <t>mas que todo para hojas de calculo, inventarios etc</t>
  </si>
  <si>
    <t>R/ Tiene 1`548.576 y se representa con Numeros</t>
  </si>
  <si>
    <t>2.¿Cuantas filas tiene excel 2010 y con que se representa?</t>
  </si>
  <si>
    <t>3.Cuantas columnas tiene excel 2010 y con que se representa?</t>
  </si>
  <si>
    <t>R/Tiene 16.384 y se representa con Letras</t>
  </si>
  <si>
    <t>4. ¿Que es un celda y da 3 ejemplos?</t>
  </si>
  <si>
    <t>es la intersección de una fila (horizontal) y una columna (vertical) en una hoja de calculo.</t>
  </si>
  <si>
    <t>Por lo tanto, el nombre de la fila en combinación con el nombre</t>
  </si>
  <si>
    <t xml:space="preserve">de la columna dan las coordenadas de la celda (a veces también se usa el término dirección). </t>
  </si>
  <si>
    <t>¿Qué es un rango? y con que se representa.</t>
  </si>
  <si>
    <t>TABLAS DE MULTIPLICAR</t>
  </si>
  <si>
    <t>MAXIMO</t>
  </si>
  <si>
    <t>MINIMO</t>
  </si>
  <si>
    <t>PROMEDIO</t>
  </si>
  <si>
    <t>SUMA</t>
  </si>
  <si>
    <t xml:space="preserve">MAXIMO </t>
  </si>
  <si>
    <t>TABLA DEL 4</t>
  </si>
  <si>
    <t>TABLA DEL 5</t>
  </si>
  <si>
    <t>TABLA DEL 6</t>
  </si>
  <si>
    <t xml:space="preserve">TABLA DEL 7 </t>
  </si>
  <si>
    <t>TABLA DEL 9</t>
  </si>
  <si>
    <t>TABLA DEL 8</t>
  </si>
  <si>
    <t>TABLA DEL 2</t>
  </si>
  <si>
    <t>TABLA DEL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</si>
</sst>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16"/>
      <color rgb="FFFF0000"/>
      <name val="Arial"/>
      <family val="2"/>
    </font>
    <font>
      <b/>
      <i/>
      <sz val="14"/>
      <color rgb="FFFF0000"/>
      <name val="Arial"/>
      <family val="2"/>
    </font>
    <font>
      <sz val="11"/>
      <color rgb="FF44444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Verdana"/>
      <family val="2"/>
    </font>
    <font>
      <b/>
      <i/>
      <sz val="16"/>
      <color theme="1"/>
      <name val="Arial"/>
      <family val="2"/>
    </font>
    <font>
      <b/>
      <sz val="14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3" fillId="0" borderId="0" xfId="0" applyFont="1"/>
    <xf numFmtId="0" fontId="1" fillId="3" borderId="0" xfId="0" applyFont="1" applyFill="1"/>
    <xf numFmtId="0" fontId="0" fillId="3" borderId="0" xfId="0" applyFill="1"/>
    <xf numFmtId="0" fontId="4" fillId="0" borderId="0" xfId="1"/>
    <xf numFmtId="0" fontId="0" fillId="0" borderId="0" xfId="1" applyFont="1"/>
    <xf numFmtId="0" fontId="5" fillId="3" borderId="0" xfId="0" applyFont="1" applyFill="1"/>
    <xf numFmtId="0" fontId="6" fillId="3" borderId="0" xfId="0" applyFont="1" applyFill="1"/>
    <xf numFmtId="0" fontId="0" fillId="4" borderId="1" xfId="0" applyFill="1" applyBorder="1"/>
    <xf numFmtId="0" fontId="0" fillId="4" borderId="1" xfId="0" applyFill="1" applyBorder="1" applyAlignment="1"/>
    <xf numFmtId="0" fontId="0" fillId="5" borderId="1" xfId="0" applyFill="1" applyBorder="1"/>
    <xf numFmtId="0" fontId="0" fillId="5" borderId="1" xfId="0" applyFill="1" applyBorder="1" applyAlignment="1"/>
    <xf numFmtId="0" fontId="0" fillId="6" borderId="1" xfId="0" applyFill="1" applyBorder="1"/>
    <xf numFmtId="0" fontId="0" fillId="7" borderId="0" xfId="0" applyFill="1"/>
    <xf numFmtId="0" fontId="0" fillId="8" borderId="1" xfId="0" applyFill="1" applyBorder="1"/>
    <xf numFmtId="0" fontId="0" fillId="10" borderId="1" xfId="0" applyFill="1" applyBorder="1"/>
    <xf numFmtId="0" fontId="0" fillId="7" borderId="1" xfId="0" applyFill="1" applyBorder="1"/>
    <xf numFmtId="0" fontId="0" fillId="9" borderId="1" xfId="0" applyFill="1" applyBorder="1"/>
    <xf numFmtId="0" fontId="0" fillId="11" borderId="1" xfId="0" applyFill="1" applyBorder="1"/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Tabla del 2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Multiplicador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Hoja1!$E$5:$E$14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v>Resultado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Hoja1!$G$5:$G$14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266539488"/>
        <c:axId val="266541840"/>
      </c:barChart>
      <c:catAx>
        <c:axId val="266539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66541840"/>
        <c:crosses val="autoZero"/>
        <c:auto val="1"/>
        <c:lblAlgn val="ctr"/>
        <c:lblOffset val="100"/>
        <c:noMultiLvlLbl val="0"/>
      </c:catAx>
      <c:valAx>
        <c:axId val="26654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665394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Tabla</a:t>
            </a:r>
            <a:r>
              <a:rPr lang="es-CO" baseline="0"/>
              <a:t> del 3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780460775736367"/>
          <c:w val="0.93888888888888888"/>
          <c:h val="0.57819626713327499"/>
        </c:manualLayout>
      </c:layout>
      <c:barChart>
        <c:barDir val="col"/>
        <c:grouping val="stacked"/>
        <c:varyColors val="0"/>
        <c:ser>
          <c:idx val="0"/>
          <c:order val="0"/>
          <c:tx>
            <c:v>Multiplicador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Hoja1!$I$5:$I$14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v>Resultado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Hoja1!$K$5:$K$14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266540272"/>
        <c:axId val="268439272"/>
      </c:barChart>
      <c:catAx>
        <c:axId val="266540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268439272"/>
        <c:crosses val="autoZero"/>
        <c:auto val="1"/>
        <c:lblAlgn val="ctr"/>
        <c:lblOffset val="100"/>
        <c:noMultiLvlLbl val="0"/>
      </c:catAx>
      <c:valAx>
        <c:axId val="268439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665402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Tabla del 4</a:t>
            </a:r>
          </a:p>
        </c:rich>
      </c:tx>
      <c:layout>
        <c:manualLayout>
          <c:xMode val="edge"/>
          <c:yMode val="edge"/>
          <c:x val="0.19793419358701836"/>
          <c:y val="2.735043225886573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Multiplicador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Hoja1!$M$5:$M$14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</c:ser>
        <c:ser>
          <c:idx val="1"/>
          <c:order val="1"/>
          <c:tx>
            <c:v>Resultado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Hoja1!$O$5:$O$14</c:f>
              <c:numCache>
                <c:formatCode>General</c:formatCode>
                <c:ptCount val="10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32</c:v>
                </c:pt>
                <c:pt idx="8">
                  <c:v>36</c:v>
                </c:pt>
                <c:pt idx="9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268440840"/>
        <c:axId val="268440056"/>
      </c:barChart>
      <c:catAx>
        <c:axId val="268440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268440056"/>
        <c:crosses val="autoZero"/>
        <c:auto val="1"/>
        <c:lblAlgn val="ctr"/>
        <c:lblOffset val="100"/>
        <c:noMultiLvlLbl val="0"/>
      </c:catAx>
      <c:valAx>
        <c:axId val="268440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684408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>
                <a:solidFill>
                  <a:schemeClr val="tx1"/>
                </a:solidFill>
              </a:rPr>
              <a:t>tabla de 5</a:t>
            </a:r>
          </a:p>
        </c:rich>
      </c:tx>
      <c:layout>
        <c:manualLayout>
          <c:xMode val="edge"/>
          <c:yMode val="edge"/>
          <c:x val="0.28180968402486239"/>
          <c:y val="4.0194904847442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Multiplicador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Hoja1!$Q$5:$Q$14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</c:ser>
        <c:ser>
          <c:idx val="1"/>
          <c:order val="1"/>
          <c:tx>
            <c:v>Resultado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Hoja1!$S$5:$S$14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25999128"/>
        <c:axId val="326003048"/>
      </c:barChart>
      <c:catAx>
        <c:axId val="325999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6003048"/>
        <c:crosses val="autoZero"/>
        <c:auto val="1"/>
        <c:lblAlgn val="ctr"/>
        <c:lblOffset val="100"/>
        <c:noMultiLvlLbl val="0"/>
      </c:catAx>
      <c:valAx>
        <c:axId val="326003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599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Tabla</a:t>
            </a:r>
            <a:r>
              <a:rPr lang="es-CO" baseline="0">
                <a:solidFill>
                  <a:schemeClr val="tx1"/>
                </a:solidFill>
              </a:rPr>
              <a:t> del 6</a:t>
            </a:r>
            <a:endParaRPr lang="es-CO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Multiplicador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Hoja1!$E$39:$E$48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</c:ser>
        <c:ser>
          <c:idx val="1"/>
          <c:order val="1"/>
          <c:tx>
            <c:v>Resultado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Hoja1!$G$39:$G$48</c:f>
              <c:numCache>
                <c:formatCode>General</c:formatCode>
                <c:ptCount val="10"/>
                <c:pt idx="0">
                  <c:v>6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  <c:pt idx="6">
                  <c:v>42</c:v>
                </c:pt>
                <c:pt idx="7">
                  <c:v>48</c:v>
                </c:pt>
                <c:pt idx="8">
                  <c:v>54</c:v>
                </c:pt>
                <c:pt idx="9">
                  <c:v>60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49739792"/>
        <c:axId val="349740576"/>
      </c:barChart>
      <c:catAx>
        <c:axId val="349739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9740576"/>
        <c:crosses val="autoZero"/>
        <c:auto val="1"/>
        <c:lblAlgn val="ctr"/>
        <c:lblOffset val="100"/>
        <c:noMultiLvlLbl val="0"/>
      </c:catAx>
      <c:valAx>
        <c:axId val="3497405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973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tabla</a:t>
            </a:r>
            <a:r>
              <a:rPr lang="es-CO" baseline="0">
                <a:solidFill>
                  <a:schemeClr val="tx1"/>
                </a:solidFill>
              </a:rPr>
              <a:t> del 7</a:t>
            </a:r>
            <a:endParaRPr lang="es-CO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Multiplicador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Hoja1!$I$39:$I$48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</c:ser>
        <c:ser>
          <c:idx val="1"/>
          <c:order val="1"/>
          <c:tx>
            <c:v>Resultado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Hoja1!$K$39:$K$48</c:f>
              <c:numCache>
                <c:formatCode>General</c:formatCode>
                <c:ptCount val="10"/>
                <c:pt idx="0">
                  <c:v>7</c:v>
                </c:pt>
                <c:pt idx="1">
                  <c:v>14</c:v>
                </c:pt>
                <c:pt idx="2">
                  <c:v>21</c:v>
                </c:pt>
                <c:pt idx="3">
                  <c:v>28</c:v>
                </c:pt>
                <c:pt idx="4">
                  <c:v>35</c:v>
                </c:pt>
                <c:pt idx="5">
                  <c:v>42</c:v>
                </c:pt>
                <c:pt idx="6">
                  <c:v>49</c:v>
                </c:pt>
                <c:pt idx="7">
                  <c:v>56</c:v>
                </c:pt>
                <c:pt idx="8">
                  <c:v>63</c:v>
                </c:pt>
                <c:pt idx="9">
                  <c:v>70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54313456"/>
        <c:axId val="354315024"/>
      </c:barChart>
      <c:catAx>
        <c:axId val="354313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4315024"/>
        <c:crosses val="autoZero"/>
        <c:auto val="1"/>
        <c:lblAlgn val="ctr"/>
        <c:lblOffset val="100"/>
        <c:noMultiLvlLbl val="0"/>
      </c:catAx>
      <c:valAx>
        <c:axId val="354315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431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tabla del 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Multiplicador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Hoja1!$M$39:$M$48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</c:ser>
        <c:ser>
          <c:idx val="1"/>
          <c:order val="1"/>
          <c:tx>
            <c:v>Resultado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Hoja1!$O$39:$O$48</c:f>
              <c:numCache>
                <c:formatCode>General</c:formatCode>
                <c:ptCount val="10"/>
                <c:pt idx="0">
                  <c:v>8</c:v>
                </c:pt>
                <c:pt idx="1">
                  <c:v>16</c:v>
                </c:pt>
                <c:pt idx="2">
                  <c:v>24</c:v>
                </c:pt>
                <c:pt idx="3">
                  <c:v>32</c:v>
                </c:pt>
                <c:pt idx="4">
                  <c:v>40</c:v>
                </c:pt>
                <c:pt idx="5">
                  <c:v>48</c:v>
                </c:pt>
                <c:pt idx="6">
                  <c:v>56</c:v>
                </c:pt>
                <c:pt idx="7">
                  <c:v>64</c:v>
                </c:pt>
                <c:pt idx="8">
                  <c:v>72</c:v>
                </c:pt>
                <c:pt idx="9">
                  <c:v>80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50339512"/>
        <c:axId val="264801528"/>
      </c:barChart>
      <c:catAx>
        <c:axId val="3503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4801528"/>
        <c:crosses val="autoZero"/>
        <c:auto val="1"/>
        <c:lblAlgn val="ctr"/>
        <c:lblOffset val="100"/>
        <c:noMultiLvlLbl val="0"/>
      </c:catAx>
      <c:valAx>
        <c:axId val="264801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0339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tabla del 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Multiplicador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Hoja1!$Q$39:$Q$48</c:f>
              <c:numCache>
                <c:formatCode>General</c:formatCode>
                <c:ptCount val="1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</c:numCache>
            </c:numRef>
          </c:val>
        </c:ser>
        <c:ser>
          <c:idx val="1"/>
          <c:order val="1"/>
          <c:tx>
            <c:v>Resultado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Hoja1!$S$39:$S$48</c:f>
              <c:numCache>
                <c:formatCode>General</c:formatCode>
                <c:ptCount val="10"/>
                <c:pt idx="0">
                  <c:v>9</c:v>
                </c:pt>
                <c:pt idx="1">
                  <c:v>18</c:v>
                </c:pt>
                <c:pt idx="2">
                  <c:v>27</c:v>
                </c:pt>
                <c:pt idx="3">
                  <c:v>36</c:v>
                </c:pt>
                <c:pt idx="4">
                  <c:v>45</c:v>
                </c:pt>
                <c:pt idx="5">
                  <c:v>54</c:v>
                </c:pt>
                <c:pt idx="6">
                  <c:v>63</c:v>
                </c:pt>
                <c:pt idx="7">
                  <c:v>72</c:v>
                </c:pt>
                <c:pt idx="8">
                  <c:v>81</c:v>
                </c:pt>
                <c:pt idx="9">
                  <c:v>90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61010816"/>
        <c:axId val="361007288"/>
      </c:barChart>
      <c:catAx>
        <c:axId val="36101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1007288"/>
        <c:crosses val="autoZero"/>
        <c:auto val="1"/>
        <c:lblAlgn val="ctr"/>
        <c:lblOffset val="100"/>
        <c:noMultiLvlLbl val="0"/>
      </c:catAx>
      <c:valAx>
        <c:axId val="361007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101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9525</xdr:rowOff>
    </xdr:from>
    <xdr:to>
      <xdr:col>7</xdr:col>
      <xdr:colOff>9525</xdr:colOff>
      <xdr:row>30</xdr:row>
      <xdr:rowOff>166687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20</xdr:row>
      <xdr:rowOff>9525</xdr:rowOff>
    </xdr:from>
    <xdr:to>
      <xdr:col>10</xdr:col>
      <xdr:colOff>752475</xdr:colOff>
      <xdr:row>33</xdr:row>
      <xdr:rowOff>138111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704850</xdr:colOff>
      <xdr:row>19</xdr:row>
      <xdr:rowOff>219075</xdr:rowOff>
    </xdr:from>
    <xdr:to>
      <xdr:col>14</xdr:col>
      <xdr:colOff>781050</xdr:colOff>
      <xdr:row>34</xdr:row>
      <xdr:rowOff>4762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484909</xdr:colOff>
      <xdr:row>20</xdr:row>
      <xdr:rowOff>0</xdr:rowOff>
    </xdr:from>
    <xdr:to>
      <xdr:col>19</xdr:col>
      <xdr:colOff>0</xdr:colOff>
      <xdr:row>34</xdr:row>
      <xdr:rowOff>81394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733425</xdr:colOff>
      <xdr:row>53</xdr:row>
      <xdr:rowOff>171450</xdr:rowOff>
    </xdr:from>
    <xdr:to>
      <xdr:col>7</xdr:col>
      <xdr:colOff>9525</xdr:colOff>
      <xdr:row>65</xdr:row>
      <xdr:rowOff>161925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742950</xdr:colOff>
      <xdr:row>54</xdr:row>
      <xdr:rowOff>4762</xdr:rowOff>
    </xdr:from>
    <xdr:to>
      <xdr:col>10</xdr:col>
      <xdr:colOff>752475</xdr:colOff>
      <xdr:row>65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23811</xdr:colOff>
      <xdr:row>54</xdr:row>
      <xdr:rowOff>9524</xdr:rowOff>
    </xdr:from>
    <xdr:to>
      <xdr:col>14</xdr:col>
      <xdr:colOff>781049</xdr:colOff>
      <xdr:row>66</xdr:row>
      <xdr:rowOff>23811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14287</xdr:colOff>
      <xdr:row>54</xdr:row>
      <xdr:rowOff>1</xdr:rowOff>
    </xdr:from>
    <xdr:to>
      <xdr:col>19</xdr:col>
      <xdr:colOff>0</xdr:colOff>
      <xdr:row>66</xdr:row>
      <xdr:rowOff>19051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3"/>
  <sheetViews>
    <sheetView tabSelected="1" topLeftCell="K45" zoomScaleNormal="100" workbookViewId="0">
      <selection activeCell="S39" activeCellId="1" sqref="Q39:Q48 S39:S48"/>
    </sheetView>
  </sheetViews>
  <sheetFormatPr baseColWidth="10" defaultRowHeight="15" x14ac:dyDescent="0.25"/>
  <cols>
    <col min="1" max="1" width="66.140625" bestFit="1" customWidth="1"/>
    <col min="3" max="3" width="91.42578125" customWidth="1"/>
    <col min="5" max="5" width="13.5703125" customWidth="1"/>
    <col min="6" max="6" width="14" customWidth="1"/>
    <col min="7" max="7" width="11.85546875" bestFit="1" customWidth="1"/>
    <col min="10" max="10" width="13.140625" customWidth="1"/>
    <col min="14" max="14" width="13.5703125" customWidth="1"/>
    <col min="15" max="15" width="11.85546875" bestFit="1" customWidth="1"/>
    <col min="18" max="18" width="12.7109375" customWidth="1"/>
  </cols>
  <sheetData>
    <row r="1" spans="1:60" ht="20.25" x14ac:dyDescent="0.3">
      <c r="A1" s="1" t="s">
        <v>1</v>
      </c>
      <c r="C1" s="5" t="s">
        <v>20</v>
      </c>
      <c r="E1" s="5" t="s">
        <v>43</v>
      </c>
      <c r="F1" s="10"/>
      <c r="G1" s="6"/>
      <c r="BG1" s="6"/>
      <c r="BH1" s="6"/>
    </row>
    <row r="3" spans="1:60" ht="18.75" x14ac:dyDescent="0.3">
      <c r="A3" s="2" t="s">
        <v>0</v>
      </c>
      <c r="C3" s="3" t="s">
        <v>31</v>
      </c>
      <c r="E3" s="22" t="s">
        <v>55</v>
      </c>
      <c r="F3" s="22"/>
      <c r="G3" s="22"/>
      <c r="I3" s="23" t="s">
        <v>56</v>
      </c>
      <c r="J3" s="24"/>
      <c r="K3" s="24"/>
      <c r="M3" s="23" t="s">
        <v>49</v>
      </c>
      <c r="N3" s="25"/>
      <c r="O3" s="25"/>
      <c r="Q3" s="22" t="s">
        <v>50</v>
      </c>
      <c r="R3" s="22"/>
      <c r="S3" s="22"/>
    </row>
    <row r="4" spans="1:60" x14ac:dyDescent="0.25">
      <c r="A4" t="s">
        <v>3</v>
      </c>
      <c r="C4" t="s">
        <v>32</v>
      </c>
      <c r="E4" s="12"/>
      <c r="F4" s="12"/>
      <c r="G4" s="12"/>
    </row>
    <row r="5" spans="1:60" x14ac:dyDescent="0.25">
      <c r="A5" t="s">
        <v>4</v>
      </c>
      <c r="C5" t="s">
        <v>33</v>
      </c>
      <c r="E5" s="12">
        <v>2</v>
      </c>
      <c r="F5" s="12">
        <v>1</v>
      </c>
      <c r="G5" s="12">
        <f>E5*F5</f>
        <v>2</v>
      </c>
      <c r="I5" s="13">
        <v>3</v>
      </c>
      <c r="J5" s="14">
        <v>1</v>
      </c>
      <c r="K5" s="13">
        <f>I5*J5</f>
        <v>3</v>
      </c>
      <c r="M5" s="15">
        <v>4</v>
      </c>
      <c r="N5" s="15">
        <v>1</v>
      </c>
      <c r="O5" s="15">
        <f>M5*N5</f>
        <v>4</v>
      </c>
      <c r="Q5" s="17">
        <v>5</v>
      </c>
      <c r="R5" s="17">
        <v>1</v>
      </c>
      <c r="S5" s="17">
        <f>Q5*R5</f>
        <v>5</v>
      </c>
    </row>
    <row r="6" spans="1:60" x14ac:dyDescent="0.25">
      <c r="A6" t="s">
        <v>5</v>
      </c>
      <c r="E6" s="12">
        <v>2</v>
      </c>
      <c r="F6" s="12">
        <v>2</v>
      </c>
      <c r="G6" s="12">
        <f t="shared" ref="G6:G14" si="0">E6*F6</f>
        <v>4</v>
      </c>
      <c r="I6" s="13">
        <v>3</v>
      </c>
      <c r="J6" s="14">
        <v>2</v>
      </c>
      <c r="K6" s="13">
        <f t="shared" ref="K6:K14" si="1">I6*J6</f>
        <v>6</v>
      </c>
      <c r="M6" s="15">
        <v>4</v>
      </c>
      <c r="N6" s="15">
        <v>2</v>
      </c>
      <c r="O6" s="15">
        <f t="shared" ref="O6:O14" si="2">M6*N6</f>
        <v>8</v>
      </c>
      <c r="Q6" s="17">
        <v>5</v>
      </c>
      <c r="R6" s="17">
        <v>2</v>
      </c>
      <c r="S6" s="17">
        <f t="shared" ref="S6:S14" si="3">Q6*R6</f>
        <v>10</v>
      </c>
    </row>
    <row r="7" spans="1:60" ht="18.75" x14ac:dyDescent="0.3">
      <c r="A7" t="s">
        <v>6</v>
      </c>
      <c r="C7" s="3" t="s">
        <v>35</v>
      </c>
      <c r="E7" s="12">
        <v>2</v>
      </c>
      <c r="F7" s="12">
        <v>3</v>
      </c>
      <c r="G7" s="12">
        <f t="shared" si="0"/>
        <v>6</v>
      </c>
      <c r="I7" s="13">
        <v>3</v>
      </c>
      <c r="J7" s="14">
        <v>3</v>
      </c>
      <c r="K7" s="13">
        <f t="shared" si="1"/>
        <v>9</v>
      </c>
      <c r="M7" s="15">
        <v>4</v>
      </c>
      <c r="N7" s="15">
        <v>3</v>
      </c>
      <c r="O7" s="15">
        <f t="shared" si="2"/>
        <v>12</v>
      </c>
      <c r="Q7" s="17">
        <v>5</v>
      </c>
      <c r="R7" s="17">
        <v>3</v>
      </c>
      <c r="S7" s="17">
        <f t="shared" si="3"/>
        <v>15</v>
      </c>
    </row>
    <row r="8" spans="1:60" x14ac:dyDescent="0.25">
      <c r="C8" t="s">
        <v>34</v>
      </c>
      <c r="E8" s="12">
        <v>2</v>
      </c>
      <c r="F8" s="12">
        <v>4</v>
      </c>
      <c r="G8" s="12">
        <f t="shared" si="0"/>
        <v>8</v>
      </c>
      <c r="I8" s="13">
        <v>3</v>
      </c>
      <c r="J8" s="14">
        <v>4</v>
      </c>
      <c r="K8" s="13">
        <f t="shared" si="1"/>
        <v>12</v>
      </c>
      <c r="M8" s="15">
        <v>4</v>
      </c>
      <c r="N8" s="15">
        <v>4</v>
      </c>
      <c r="O8" s="15">
        <f t="shared" si="2"/>
        <v>16</v>
      </c>
      <c r="Q8" s="17">
        <v>5</v>
      </c>
      <c r="R8" s="17">
        <v>4</v>
      </c>
      <c r="S8" s="17">
        <f t="shared" si="3"/>
        <v>20</v>
      </c>
    </row>
    <row r="9" spans="1:60" ht="18.75" x14ac:dyDescent="0.3">
      <c r="A9" s="2" t="s">
        <v>7</v>
      </c>
      <c r="E9" s="12">
        <v>2</v>
      </c>
      <c r="F9" s="12">
        <v>5</v>
      </c>
      <c r="G9" s="12">
        <f t="shared" si="0"/>
        <v>10</v>
      </c>
      <c r="I9" s="13">
        <v>3</v>
      </c>
      <c r="J9" s="14">
        <v>5</v>
      </c>
      <c r="K9" s="13">
        <f>I9*J9</f>
        <v>15</v>
      </c>
      <c r="M9" s="15">
        <v>4</v>
      </c>
      <c r="N9" s="15">
        <v>5</v>
      </c>
      <c r="O9" s="15">
        <f t="shared" si="2"/>
        <v>20</v>
      </c>
      <c r="Q9" s="17">
        <v>5</v>
      </c>
      <c r="R9" s="17">
        <v>5</v>
      </c>
      <c r="S9" s="17">
        <f t="shared" si="3"/>
        <v>25</v>
      </c>
    </row>
    <row r="10" spans="1:60" ht="18.75" x14ac:dyDescent="0.3">
      <c r="A10" t="s">
        <v>8</v>
      </c>
      <c r="C10" s="3" t="s">
        <v>36</v>
      </c>
      <c r="E10" s="12">
        <v>2</v>
      </c>
      <c r="F10" s="12">
        <v>6</v>
      </c>
      <c r="G10" s="12">
        <f t="shared" si="0"/>
        <v>12</v>
      </c>
      <c r="I10" s="13">
        <v>3</v>
      </c>
      <c r="J10" s="14">
        <v>6</v>
      </c>
      <c r="K10" s="13">
        <f>I10*J10</f>
        <v>18</v>
      </c>
      <c r="M10" s="15">
        <v>4</v>
      </c>
      <c r="N10" s="15">
        <v>6</v>
      </c>
      <c r="O10" s="15">
        <f t="shared" si="2"/>
        <v>24</v>
      </c>
      <c r="Q10" s="17">
        <v>5</v>
      </c>
      <c r="R10" s="17">
        <v>6</v>
      </c>
      <c r="S10" s="17">
        <f t="shared" si="3"/>
        <v>30</v>
      </c>
    </row>
    <row r="11" spans="1:60" x14ac:dyDescent="0.25">
      <c r="A11" t="s">
        <v>9</v>
      </c>
      <c r="C11" t="s">
        <v>37</v>
      </c>
      <c r="E11" s="12">
        <v>2</v>
      </c>
      <c r="F11" s="12">
        <v>7</v>
      </c>
      <c r="G11" s="12">
        <f t="shared" si="0"/>
        <v>14</v>
      </c>
      <c r="I11" s="13">
        <v>3</v>
      </c>
      <c r="J11" s="14">
        <v>7</v>
      </c>
      <c r="K11" s="13">
        <f t="shared" si="1"/>
        <v>21</v>
      </c>
      <c r="M11" s="15">
        <v>4</v>
      </c>
      <c r="N11" s="15">
        <v>7</v>
      </c>
      <c r="O11" s="15">
        <f t="shared" si="2"/>
        <v>28</v>
      </c>
      <c r="Q11" s="17">
        <v>5</v>
      </c>
      <c r="R11" s="17">
        <v>7</v>
      </c>
      <c r="S11" s="17">
        <f t="shared" si="3"/>
        <v>35</v>
      </c>
    </row>
    <row r="12" spans="1:60" x14ac:dyDescent="0.25">
      <c r="A12" t="s">
        <v>10</v>
      </c>
      <c r="E12" s="12">
        <v>2</v>
      </c>
      <c r="F12" s="12">
        <v>8</v>
      </c>
      <c r="G12" s="12">
        <f t="shared" si="0"/>
        <v>16</v>
      </c>
      <c r="I12" s="13">
        <v>3</v>
      </c>
      <c r="J12" s="14">
        <v>8</v>
      </c>
      <c r="K12" s="13">
        <f t="shared" si="1"/>
        <v>24</v>
      </c>
      <c r="M12" s="15">
        <v>4</v>
      </c>
      <c r="N12" s="15">
        <v>8</v>
      </c>
      <c r="O12" s="15">
        <f t="shared" si="2"/>
        <v>32</v>
      </c>
      <c r="Q12" s="17">
        <v>5</v>
      </c>
      <c r="R12" s="17">
        <v>8</v>
      </c>
      <c r="S12" s="17">
        <f t="shared" si="3"/>
        <v>40</v>
      </c>
    </row>
    <row r="13" spans="1:60" ht="18.75" x14ac:dyDescent="0.3">
      <c r="A13" t="s">
        <v>11</v>
      </c>
      <c r="C13" s="3" t="s">
        <v>38</v>
      </c>
      <c r="E13" s="12">
        <v>2</v>
      </c>
      <c r="F13" s="12">
        <v>9</v>
      </c>
      <c r="G13" s="12">
        <f t="shared" si="0"/>
        <v>18</v>
      </c>
      <c r="I13" s="13">
        <v>3</v>
      </c>
      <c r="J13" s="14">
        <v>9</v>
      </c>
      <c r="K13" s="13">
        <f t="shared" si="1"/>
        <v>27</v>
      </c>
      <c r="M13" s="15">
        <v>4</v>
      </c>
      <c r="N13" s="15">
        <v>9</v>
      </c>
      <c r="O13" s="15">
        <f t="shared" si="2"/>
        <v>36</v>
      </c>
      <c r="Q13" s="17">
        <v>5</v>
      </c>
      <c r="R13" s="17">
        <v>9</v>
      </c>
      <c r="S13" s="17">
        <f t="shared" si="3"/>
        <v>45</v>
      </c>
    </row>
    <row r="14" spans="1:60" x14ac:dyDescent="0.25">
      <c r="C14" t="s">
        <v>39</v>
      </c>
      <c r="E14" s="12">
        <v>2</v>
      </c>
      <c r="F14" s="12">
        <v>10</v>
      </c>
      <c r="G14" s="12">
        <f t="shared" si="0"/>
        <v>20</v>
      </c>
      <c r="I14" s="13">
        <v>3</v>
      </c>
      <c r="J14" s="14">
        <v>10</v>
      </c>
      <c r="K14" s="13">
        <f t="shared" si="1"/>
        <v>30</v>
      </c>
      <c r="M14" s="15">
        <v>4</v>
      </c>
      <c r="N14" s="15">
        <v>10</v>
      </c>
      <c r="O14" s="15">
        <f t="shared" si="2"/>
        <v>40</v>
      </c>
      <c r="Q14" s="17">
        <v>5</v>
      </c>
      <c r="R14" s="17">
        <v>10</v>
      </c>
      <c r="S14" s="17">
        <f t="shared" si="3"/>
        <v>50</v>
      </c>
    </row>
    <row r="15" spans="1:60" ht="18.75" x14ac:dyDescent="0.3">
      <c r="A15" s="2" t="s">
        <v>2</v>
      </c>
      <c r="C15" s="8" t="s">
        <v>40</v>
      </c>
    </row>
    <row r="16" spans="1:60" x14ac:dyDescent="0.25">
      <c r="A16" t="s">
        <v>12</v>
      </c>
      <c r="C16" s="8" t="s">
        <v>41</v>
      </c>
      <c r="F16" s="11" t="s">
        <v>44</v>
      </c>
      <c r="G16" s="11">
        <f>MAX(G14)</f>
        <v>20</v>
      </c>
      <c r="J16" s="13" t="s">
        <v>48</v>
      </c>
      <c r="K16" s="13">
        <f>MAX(K5:K14)</f>
        <v>30</v>
      </c>
      <c r="N16" s="15" t="s">
        <v>44</v>
      </c>
      <c r="O16" s="15">
        <f>MAX(O5:O14)</f>
        <v>40</v>
      </c>
      <c r="R16" s="17" t="s">
        <v>44</v>
      </c>
      <c r="S16" s="17">
        <f>MAX(S5:S14)</f>
        <v>50</v>
      </c>
    </row>
    <row r="17" spans="1:19" x14ac:dyDescent="0.25">
      <c r="A17" t="s">
        <v>13</v>
      </c>
      <c r="F17" s="11" t="s">
        <v>45</v>
      </c>
      <c r="G17" s="11">
        <f>MIN(G5)</f>
        <v>2</v>
      </c>
      <c r="J17" s="13" t="s">
        <v>45</v>
      </c>
      <c r="K17" s="13">
        <f>MIN(K5:K14)</f>
        <v>3</v>
      </c>
      <c r="N17" s="15" t="s">
        <v>45</v>
      </c>
      <c r="O17" s="15">
        <f>MIN(O5:O14)</f>
        <v>4</v>
      </c>
      <c r="R17" s="17" t="s">
        <v>45</v>
      </c>
      <c r="S17" s="17">
        <f>MIN(S5:S14)</f>
        <v>5</v>
      </c>
    </row>
    <row r="18" spans="1:19" x14ac:dyDescent="0.25">
      <c r="A18" t="s">
        <v>14</v>
      </c>
      <c r="F18" s="11" t="s">
        <v>46</v>
      </c>
      <c r="G18" s="11">
        <f>AVERAGE(G5:G14)</f>
        <v>11</v>
      </c>
      <c r="J18" s="13" t="s">
        <v>46</v>
      </c>
      <c r="K18" s="13">
        <f>AVERAGE(K5:K14)</f>
        <v>16.5</v>
      </c>
      <c r="N18" s="15" t="s">
        <v>46</v>
      </c>
      <c r="O18" s="15">
        <f>AVERAGE(O5:O14)</f>
        <v>22</v>
      </c>
      <c r="R18" s="17" t="s">
        <v>46</v>
      </c>
      <c r="S18" s="17">
        <f>AVERAGE(S5:S14)</f>
        <v>27.5</v>
      </c>
    </row>
    <row r="19" spans="1:19" x14ac:dyDescent="0.25">
      <c r="F19" s="11" t="s">
        <v>47</v>
      </c>
      <c r="G19" s="11">
        <f>SUM(G5:G14)</f>
        <v>110</v>
      </c>
      <c r="J19" s="13" t="s">
        <v>47</v>
      </c>
      <c r="K19" s="13">
        <f>SUM(K5:K14)</f>
        <v>165</v>
      </c>
      <c r="N19" s="15" t="s">
        <v>47</v>
      </c>
      <c r="O19" s="15">
        <f>SUM(O5:O14)</f>
        <v>220</v>
      </c>
      <c r="R19" s="17" t="s">
        <v>47</v>
      </c>
      <c r="S19" s="17">
        <f>SUM(S5:S14)</f>
        <v>275</v>
      </c>
    </row>
    <row r="20" spans="1:19" ht="18.75" x14ac:dyDescent="0.3">
      <c r="A20" s="2" t="s">
        <v>15</v>
      </c>
      <c r="C20" s="9" t="s">
        <v>42</v>
      </c>
    </row>
    <row r="21" spans="1:19" x14ac:dyDescent="0.25">
      <c r="A21" t="s">
        <v>16</v>
      </c>
    </row>
    <row r="22" spans="1:19" x14ac:dyDescent="0.25">
      <c r="C22" s="7"/>
    </row>
    <row r="23" spans="1:19" x14ac:dyDescent="0.25">
      <c r="C23" s="7"/>
    </row>
    <row r="26" spans="1:19" ht="18.75" x14ac:dyDescent="0.3">
      <c r="A26" s="2" t="s">
        <v>17</v>
      </c>
    </row>
    <row r="27" spans="1:19" x14ac:dyDescent="0.25">
      <c r="A27" t="s">
        <v>18</v>
      </c>
    </row>
    <row r="28" spans="1:19" x14ac:dyDescent="0.25">
      <c r="A28" t="s">
        <v>19</v>
      </c>
    </row>
    <row r="30" spans="1:19" ht="18.75" x14ac:dyDescent="0.3">
      <c r="A30" s="3" t="s">
        <v>21</v>
      </c>
    </row>
    <row r="31" spans="1:19" x14ac:dyDescent="0.25">
      <c r="A31" t="s">
        <v>22</v>
      </c>
    </row>
    <row r="32" spans="1:19" x14ac:dyDescent="0.25">
      <c r="A32" t="s">
        <v>23</v>
      </c>
    </row>
    <row r="36" spans="1:19" ht="18.75" x14ac:dyDescent="0.3">
      <c r="A36" s="3" t="s">
        <v>24</v>
      </c>
    </row>
    <row r="37" spans="1:19" ht="18.75" x14ac:dyDescent="0.3">
      <c r="A37" t="s">
        <v>25</v>
      </c>
      <c r="E37" s="22" t="s">
        <v>51</v>
      </c>
      <c r="F37" s="22"/>
      <c r="G37" s="22"/>
      <c r="I37" s="22" t="s">
        <v>52</v>
      </c>
      <c r="J37" s="22"/>
      <c r="K37" s="22"/>
      <c r="M37" s="22" t="s">
        <v>54</v>
      </c>
      <c r="N37" s="22"/>
      <c r="O37" s="22"/>
      <c r="Q37" s="22" t="s">
        <v>53</v>
      </c>
      <c r="R37" s="22"/>
      <c r="S37" s="22"/>
    </row>
    <row r="39" spans="1:19" ht="18.75" x14ac:dyDescent="0.3">
      <c r="A39" s="3" t="s">
        <v>26</v>
      </c>
      <c r="E39" s="18">
        <v>6</v>
      </c>
      <c r="F39" s="18">
        <v>1</v>
      </c>
      <c r="G39" s="18">
        <f>E39*F39</f>
        <v>6</v>
      </c>
      <c r="I39" s="19">
        <v>7</v>
      </c>
      <c r="J39" s="19">
        <v>1</v>
      </c>
      <c r="K39" s="19">
        <f>I39*J39</f>
        <v>7</v>
      </c>
      <c r="M39" s="20">
        <v>8</v>
      </c>
      <c r="N39" s="20">
        <v>1</v>
      </c>
      <c r="O39" s="20">
        <f>M39*N39</f>
        <v>8</v>
      </c>
      <c r="Q39" s="21">
        <v>9</v>
      </c>
      <c r="R39" s="21">
        <v>1</v>
      </c>
      <c r="S39" s="21">
        <f>Q39*R39</f>
        <v>9</v>
      </c>
    </row>
    <row r="40" spans="1:19" x14ac:dyDescent="0.25">
      <c r="A40" t="s">
        <v>27</v>
      </c>
      <c r="E40" s="18">
        <v>6</v>
      </c>
      <c r="F40" s="18">
        <v>2</v>
      </c>
      <c r="G40" s="18">
        <f t="shared" ref="G40:G48" si="4">E40*F40</f>
        <v>12</v>
      </c>
      <c r="I40" s="19">
        <v>7</v>
      </c>
      <c r="J40" s="19">
        <v>2</v>
      </c>
      <c r="K40" s="19">
        <f t="shared" ref="K40:K48" si="5">I40*J40</f>
        <v>14</v>
      </c>
      <c r="M40" s="20">
        <v>8</v>
      </c>
      <c r="N40" s="20">
        <v>2</v>
      </c>
      <c r="O40" s="20">
        <f t="shared" ref="O40:O48" si="6">M40*N40</f>
        <v>16</v>
      </c>
      <c r="Q40" s="21">
        <v>9</v>
      </c>
      <c r="R40" s="21">
        <v>2</v>
      </c>
      <c r="S40" s="21">
        <f t="shared" ref="S40:S48" si="7">Q40*R40</f>
        <v>18</v>
      </c>
    </row>
    <row r="41" spans="1:19" x14ac:dyDescent="0.25">
      <c r="A41" s="4" t="s">
        <v>28</v>
      </c>
      <c r="E41" s="18">
        <v>6</v>
      </c>
      <c r="F41" s="18">
        <v>3</v>
      </c>
      <c r="G41" s="18">
        <f t="shared" si="4"/>
        <v>18</v>
      </c>
      <c r="I41" s="19">
        <v>7</v>
      </c>
      <c r="J41" s="19">
        <v>3</v>
      </c>
      <c r="K41" s="19">
        <f t="shared" si="5"/>
        <v>21</v>
      </c>
      <c r="M41" s="20">
        <v>8</v>
      </c>
      <c r="N41" s="20">
        <v>3</v>
      </c>
      <c r="O41" s="20">
        <f t="shared" si="6"/>
        <v>24</v>
      </c>
      <c r="Q41" s="21">
        <v>9</v>
      </c>
      <c r="R41" s="21">
        <v>3</v>
      </c>
      <c r="S41" s="21">
        <f t="shared" si="7"/>
        <v>27</v>
      </c>
    </row>
    <row r="42" spans="1:19" x14ac:dyDescent="0.25">
      <c r="A42" t="s">
        <v>29</v>
      </c>
      <c r="E42" s="18">
        <v>6</v>
      </c>
      <c r="F42" s="18">
        <v>4</v>
      </c>
      <c r="G42" s="18">
        <f t="shared" si="4"/>
        <v>24</v>
      </c>
      <c r="I42" s="19">
        <v>7</v>
      </c>
      <c r="J42" s="19">
        <v>4</v>
      </c>
      <c r="K42" s="19">
        <f t="shared" si="5"/>
        <v>28</v>
      </c>
      <c r="M42" s="20">
        <v>8</v>
      </c>
      <c r="N42" s="20">
        <v>4</v>
      </c>
      <c r="O42" s="20">
        <f t="shared" si="6"/>
        <v>32</v>
      </c>
      <c r="Q42" s="21">
        <v>9</v>
      </c>
      <c r="R42" s="21">
        <v>4</v>
      </c>
      <c r="S42" s="21">
        <f t="shared" si="7"/>
        <v>36</v>
      </c>
    </row>
    <row r="43" spans="1:19" x14ac:dyDescent="0.25">
      <c r="E43" s="18">
        <v>6</v>
      </c>
      <c r="F43" s="18">
        <v>5</v>
      </c>
      <c r="G43" s="18">
        <f t="shared" si="4"/>
        <v>30</v>
      </c>
      <c r="I43" s="19">
        <v>7</v>
      </c>
      <c r="J43" s="19">
        <v>5</v>
      </c>
      <c r="K43" s="19">
        <f t="shared" si="5"/>
        <v>35</v>
      </c>
      <c r="M43" s="20">
        <v>8</v>
      </c>
      <c r="N43" s="20">
        <v>5</v>
      </c>
      <c r="O43" s="20">
        <f t="shared" si="6"/>
        <v>40</v>
      </c>
      <c r="Q43" s="21">
        <v>9</v>
      </c>
      <c r="R43" s="21">
        <v>5</v>
      </c>
      <c r="S43" s="21">
        <f t="shared" si="7"/>
        <v>45</v>
      </c>
    </row>
    <row r="44" spans="1:19" x14ac:dyDescent="0.25">
      <c r="A44" t="s">
        <v>30</v>
      </c>
      <c r="E44" s="18">
        <v>6</v>
      </c>
      <c r="F44" s="18">
        <v>6</v>
      </c>
      <c r="G44" s="18">
        <f t="shared" si="4"/>
        <v>36</v>
      </c>
      <c r="I44" s="19">
        <v>7</v>
      </c>
      <c r="J44" s="19">
        <v>6</v>
      </c>
      <c r="K44" s="19">
        <f t="shared" si="5"/>
        <v>42</v>
      </c>
      <c r="M44" s="20">
        <v>8</v>
      </c>
      <c r="N44" s="20">
        <v>6</v>
      </c>
      <c r="O44" s="20">
        <f t="shared" si="6"/>
        <v>48</v>
      </c>
      <c r="Q44" s="21">
        <v>9</v>
      </c>
      <c r="R44" s="21">
        <v>6</v>
      </c>
      <c r="S44" s="21">
        <f t="shared" si="7"/>
        <v>54</v>
      </c>
    </row>
    <row r="45" spans="1:19" x14ac:dyDescent="0.25">
      <c r="E45" s="18">
        <v>6</v>
      </c>
      <c r="F45" s="18">
        <v>7</v>
      </c>
      <c r="G45" s="18">
        <f t="shared" si="4"/>
        <v>42</v>
      </c>
      <c r="I45" s="19">
        <v>7</v>
      </c>
      <c r="J45" s="19">
        <v>7</v>
      </c>
      <c r="K45" s="19">
        <f t="shared" si="5"/>
        <v>49</v>
      </c>
      <c r="M45" s="20">
        <v>8</v>
      </c>
      <c r="N45" s="20">
        <v>7</v>
      </c>
      <c r="O45" s="20">
        <f t="shared" si="6"/>
        <v>56</v>
      </c>
      <c r="Q45" s="21">
        <v>9</v>
      </c>
      <c r="R45" s="21">
        <v>7</v>
      </c>
      <c r="S45" s="21">
        <f t="shared" si="7"/>
        <v>63</v>
      </c>
    </row>
    <row r="46" spans="1:19" x14ac:dyDescent="0.25">
      <c r="E46" s="18">
        <v>6</v>
      </c>
      <c r="F46" s="18">
        <v>8</v>
      </c>
      <c r="G46" s="18">
        <f t="shared" si="4"/>
        <v>48</v>
      </c>
      <c r="I46" s="19">
        <v>7</v>
      </c>
      <c r="J46" s="19">
        <v>8</v>
      </c>
      <c r="K46" s="19">
        <f t="shared" si="5"/>
        <v>56</v>
      </c>
      <c r="M46" s="20">
        <v>8</v>
      </c>
      <c r="N46" s="20">
        <v>8</v>
      </c>
      <c r="O46" s="20">
        <f t="shared" si="6"/>
        <v>64</v>
      </c>
      <c r="Q46" s="21">
        <v>9</v>
      </c>
      <c r="R46" s="21">
        <v>8</v>
      </c>
      <c r="S46" s="21">
        <f t="shared" si="7"/>
        <v>72</v>
      </c>
    </row>
    <row r="47" spans="1:19" x14ac:dyDescent="0.25">
      <c r="E47" s="18">
        <v>6</v>
      </c>
      <c r="F47" s="18">
        <v>9</v>
      </c>
      <c r="G47" s="18">
        <f t="shared" si="4"/>
        <v>54</v>
      </c>
      <c r="I47" s="19">
        <v>7</v>
      </c>
      <c r="J47" s="19">
        <v>9</v>
      </c>
      <c r="K47" s="19">
        <f t="shared" si="5"/>
        <v>63</v>
      </c>
      <c r="M47" s="20">
        <v>8</v>
      </c>
      <c r="N47" s="20">
        <v>9</v>
      </c>
      <c r="O47" s="20">
        <f t="shared" si="6"/>
        <v>72</v>
      </c>
      <c r="Q47" s="21">
        <v>9</v>
      </c>
      <c r="R47" s="21">
        <v>9</v>
      </c>
      <c r="S47" s="21">
        <f t="shared" si="7"/>
        <v>81</v>
      </c>
    </row>
    <row r="48" spans="1:19" x14ac:dyDescent="0.25">
      <c r="E48" s="18">
        <v>6</v>
      </c>
      <c r="F48" s="18">
        <v>10</v>
      </c>
      <c r="G48" s="18">
        <f t="shared" si="4"/>
        <v>60</v>
      </c>
      <c r="I48" s="19">
        <v>7</v>
      </c>
      <c r="J48" s="19">
        <v>10</v>
      </c>
      <c r="K48" s="19">
        <f t="shared" si="5"/>
        <v>70</v>
      </c>
      <c r="M48" s="20">
        <v>8</v>
      </c>
      <c r="N48" s="20">
        <v>10</v>
      </c>
      <c r="O48" s="20">
        <f t="shared" si="6"/>
        <v>80</v>
      </c>
      <c r="Q48" s="21">
        <v>9</v>
      </c>
      <c r="R48" s="21">
        <v>10</v>
      </c>
      <c r="S48" s="21">
        <f t="shared" si="7"/>
        <v>90</v>
      </c>
    </row>
    <row r="50" spans="6:19" x14ac:dyDescent="0.25">
      <c r="F50" s="18" t="s">
        <v>44</v>
      </c>
      <c r="G50" s="18">
        <f>MAX(G39:G48)</f>
        <v>60</v>
      </c>
      <c r="J50" s="16" t="s">
        <v>48</v>
      </c>
      <c r="K50" s="16">
        <f>MAX(K39:K48)</f>
        <v>70</v>
      </c>
      <c r="N50" s="20" t="s">
        <v>44</v>
      </c>
      <c r="O50" s="20">
        <f>MAX(O39:O48)</f>
        <v>80</v>
      </c>
      <c r="R50" s="21" t="s">
        <v>44</v>
      </c>
      <c r="S50" s="21">
        <f>MAX(S39:S48)</f>
        <v>90</v>
      </c>
    </row>
    <row r="51" spans="6:19" x14ac:dyDescent="0.25">
      <c r="F51" s="18" t="s">
        <v>45</v>
      </c>
      <c r="G51" s="18">
        <f>MIN(G39:G49)</f>
        <v>6</v>
      </c>
      <c r="J51" s="16" t="s">
        <v>45</v>
      </c>
      <c r="K51" s="16">
        <f>MIN(K39:K48)</f>
        <v>7</v>
      </c>
      <c r="N51" s="20" t="s">
        <v>45</v>
      </c>
      <c r="O51" s="20">
        <f>MIN(O39:O48)</f>
        <v>8</v>
      </c>
      <c r="R51" s="21" t="s">
        <v>45</v>
      </c>
      <c r="S51" s="21">
        <f>MIN(S39:S48)</f>
        <v>9</v>
      </c>
    </row>
    <row r="52" spans="6:19" x14ac:dyDescent="0.25">
      <c r="F52" s="18" t="s">
        <v>46</v>
      </c>
      <c r="G52" s="18">
        <f>AVERAGE(G39:G48)</f>
        <v>33</v>
      </c>
      <c r="J52" s="16" t="s">
        <v>46</v>
      </c>
      <c r="K52" s="16">
        <f>AVERAGE(K39:K48)</f>
        <v>38.5</v>
      </c>
      <c r="N52" s="20" t="s">
        <v>46</v>
      </c>
      <c r="O52" s="20">
        <f>AVERAGE(O39:O48)</f>
        <v>44</v>
      </c>
      <c r="R52" s="21" t="s">
        <v>46</v>
      </c>
      <c r="S52" s="21">
        <f>AVERAGE(S39:S48)</f>
        <v>49.5</v>
      </c>
    </row>
    <row r="53" spans="6:19" x14ac:dyDescent="0.25">
      <c r="F53" s="18" t="s">
        <v>47</v>
      </c>
      <c r="G53" s="18">
        <f>SUM(G39:G48)</f>
        <v>330</v>
      </c>
      <c r="J53" s="16" t="s">
        <v>47</v>
      </c>
      <c r="K53" s="16">
        <f>SUM(K39:K48)</f>
        <v>385</v>
      </c>
      <c r="N53" s="20" t="s">
        <v>47</v>
      </c>
      <c r="O53" s="20">
        <f>SUM(O39:O48)</f>
        <v>440</v>
      </c>
      <c r="R53" s="21" t="s">
        <v>47</v>
      </c>
      <c r="S53" s="21">
        <f>SUM(S39:S48)</f>
        <v>495</v>
      </c>
    </row>
  </sheetData>
  <mergeCells count="8">
    <mergeCell ref="E3:G3"/>
    <mergeCell ref="I3:K3"/>
    <mergeCell ref="M3:O3"/>
    <mergeCell ref="Q3:S3"/>
    <mergeCell ref="E37:G37"/>
    <mergeCell ref="I37:K37"/>
    <mergeCell ref="M37:O37"/>
    <mergeCell ref="Q37:S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Educacion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</dc:creator>
  <cp:lastModifiedBy>BEATRIZ</cp:lastModifiedBy>
  <dcterms:created xsi:type="dcterms:W3CDTF">2014-07-16T15:41:38Z</dcterms:created>
  <dcterms:modified xsi:type="dcterms:W3CDTF">2014-08-13T02:43:23Z</dcterms:modified>
</cp:coreProperties>
</file>